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<sst xmlns="http://schemas.openxmlformats.org/spreadsheetml/2006/main" count="747" uniqueCount="221">
  <si>
    <t>MUNICIPIO DE COQUIMATLAN, COL.</t>
  </si>
  <si>
    <t>Sistema Integral de Contabilidad Gubernamental</t>
  </si>
  <si>
    <t>ESTADO ANALITICO DEL EJERCICIO DEL PRESUPUESTO DE EGRESOS</t>
  </si>
  <si>
    <t>DEL 1 DE DICIEMBRE AL 31 DE DICIEMBRE DE 2021</t>
  </si>
  <si>
    <t>Análisis por: Clasificación Administrativa</t>
  </si>
  <si>
    <t/>
  </si>
  <si>
    <t>N</t>
  </si>
  <si>
    <t>UP</t>
  </si>
  <si>
    <t>UR</t>
  </si>
  <si>
    <t>UE</t>
  </si>
  <si>
    <t>Descripción</t>
  </si>
  <si>
    <t>Apr  Dic-Dic</t>
  </si>
  <si>
    <t>AyR Dic-Dic</t>
  </si>
  <si>
    <t>PrM  Dic-Dic</t>
  </si>
  <si>
    <t>DpC  Dic-Dic</t>
  </si>
  <si>
    <t>Dev  Dic-Dic</t>
  </si>
  <si>
    <t>Pag  Dic-Dic</t>
  </si>
  <si>
    <t>SEje  Dic-Dic</t>
  </si>
  <si>
    <t>0</t>
  </si>
  <si>
    <t>01</t>
  </si>
  <si>
    <t>00</t>
  </si>
  <si>
    <t>REGIDORES</t>
  </si>
  <si>
    <t>716,565.84</t>
  </si>
  <si>
    <t>-381,087.63</t>
  </si>
  <si>
    <t>335,478.21</t>
  </si>
  <si>
    <t>0.00</t>
  </si>
  <si>
    <t>1</t>
  </si>
  <si>
    <t>DESPACHO  DE REGIDORES</t>
  </si>
  <si>
    <t>02</t>
  </si>
  <si>
    <t>PRESIDENCIA MUNICIPAL</t>
  </si>
  <si>
    <t>493,294.01</t>
  </si>
  <si>
    <t>-202,154.95</t>
  </si>
  <si>
    <t>291,139.06</t>
  </si>
  <si>
    <t>312,923.70</t>
  </si>
  <si>
    <t>DESPACHO DE PRESIDENCIA</t>
  </si>
  <si>
    <t>347,947.64</t>
  </si>
  <si>
    <t>-201,947.47</t>
  </si>
  <si>
    <t>146,000.17</t>
  </si>
  <si>
    <t>167,784.81</t>
  </si>
  <si>
    <t>SECRETARIA PARTICULAR</t>
  </si>
  <si>
    <t>145,346.37</t>
  </si>
  <si>
    <t>-207.48</t>
  </si>
  <si>
    <t>145,138.89</t>
  </si>
  <si>
    <t>03</t>
  </si>
  <si>
    <t>SECRETARIA DEL H AYUNTAMIENTO</t>
  </si>
  <si>
    <t>1,782,830.41</t>
  </si>
  <si>
    <t>-763,903.30</t>
  </si>
  <si>
    <t>1,018,927.11</t>
  </si>
  <si>
    <t>1,022,087.90</t>
  </si>
  <si>
    <t>DESPACHO DE SECRETARIA DEL H AYUNTAMIENTO</t>
  </si>
  <si>
    <t>766,643.61</t>
  </si>
  <si>
    <t>-347,744.85</t>
  </si>
  <si>
    <t>418,898.76</t>
  </si>
  <si>
    <t>422,059.55</t>
  </si>
  <si>
    <t>DIRECCION DE ASUNTOS JURIDICOS</t>
  </si>
  <si>
    <t>171,317.19</t>
  </si>
  <si>
    <t>-93,147.61</t>
  </si>
  <si>
    <t>78,169.58</t>
  </si>
  <si>
    <t>DIRECCION DE COMUNICACION SOCIAL</t>
  </si>
  <si>
    <t>164,902.39</t>
  </si>
  <si>
    <t>-93,190.75</t>
  </si>
  <si>
    <t>71,711.64</t>
  </si>
  <si>
    <t>04</t>
  </si>
  <si>
    <t>DIRECCION DE CULTURA</t>
  </si>
  <si>
    <t>78,034.54</t>
  </si>
  <si>
    <t>4,345.36</t>
  </si>
  <si>
    <t>82,379.90</t>
  </si>
  <si>
    <t>05</t>
  </si>
  <si>
    <t>DIRECCION DE DEPORTES</t>
  </si>
  <si>
    <t>285,212.66</t>
  </si>
  <si>
    <t>-128,578.53</t>
  </si>
  <si>
    <t>156,634.13</t>
  </si>
  <si>
    <t>08</t>
  </si>
  <si>
    <t>JUNTA MUNICIPAL DE PUEBLO JUAREZ</t>
  </si>
  <si>
    <t>228,483.50</t>
  </si>
  <si>
    <t>-34,950.40</t>
  </si>
  <si>
    <t>193,533.10</t>
  </si>
  <si>
    <t>09</t>
  </si>
  <si>
    <t>COMISARIAS MUNICIPALES</t>
  </si>
  <si>
    <t>88,236.52</t>
  </si>
  <si>
    <t>-70,636.52</t>
  </si>
  <si>
    <t>17,600.00</t>
  </si>
  <si>
    <t>OFICIALIA MAYOR</t>
  </si>
  <si>
    <t>5,719,990.35</t>
  </si>
  <si>
    <t>-2,115,021.74</t>
  </si>
  <si>
    <t>3,604,968.61</t>
  </si>
  <si>
    <t>DESPACHO DE OFICIALIA MAYOR</t>
  </si>
  <si>
    <t>5,133,960.58</t>
  </si>
  <si>
    <t>-3,335,655.52</t>
  </si>
  <si>
    <t>1,798,305.06</t>
  </si>
  <si>
    <t>DEPARTAMENTO  DE EVENTOS ESPECIALES</t>
  </si>
  <si>
    <t>2,880.00</t>
  </si>
  <si>
    <t>-2,880.00</t>
  </si>
  <si>
    <t>DEPARTAMENTO DE RECURSOS HUMANOS</t>
  </si>
  <si>
    <t>502,685.63</t>
  </si>
  <si>
    <t>1,272,493.72</t>
  </si>
  <si>
    <t>1,775,179.35</t>
  </si>
  <si>
    <t>399,445.67</t>
  </si>
  <si>
    <t>DEPARTAMENTO  DE INFORMATICA</t>
  </si>
  <si>
    <t>80,464.14</t>
  </si>
  <si>
    <t>-48,979.94</t>
  </si>
  <si>
    <t>31,484.20</t>
  </si>
  <si>
    <t>TESORERIA MUNICIPAL</t>
  </si>
  <si>
    <t>2,597,153.81</t>
  </si>
  <si>
    <t>-6,339.60</t>
  </si>
  <si>
    <t>2,590,814.21</t>
  </si>
  <si>
    <t>2,605,961.89</t>
  </si>
  <si>
    <t>DESPACHO  DE TESORERIA MUNICIPAL</t>
  </si>
  <si>
    <t>2,327,948.24</t>
  </si>
  <si>
    <t>128,812.95</t>
  </si>
  <si>
    <t>2,456,761.19</t>
  </si>
  <si>
    <t>2,471,908.87</t>
  </si>
  <si>
    <t>DIRECCION DE INGRESOS</t>
  </si>
  <si>
    <t>33,042.53</t>
  </si>
  <si>
    <t>-21,827.94</t>
  </si>
  <si>
    <t>11,214.59</t>
  </si>
  <si>
    <t>DIRECCION DE EGRESOS Y CONTABILIDAD</t>
  </si>
  <si>
    <t>143,119.46</t>
  </si>
  <si>
    <t>-77,025.01</t>
  </si>
  <si>
    <t>66,094.45</t>
  </si>
  <si>
    <t>DIRECCION DE CATASTRO</t>
  </si>
  <si>
    <t>93,043.58</t>
  </si>
  <si>
    <t>-36,299.60</t>
  </si>
  <si>
    <t>56,743.98</t>
  </si>
  <si>
    <t>06</t>
  </si>
  <si>
    <t>CONTRALOR MUNICIPAL</t>
  </si>
  <si>
    <t>91,233.18</t>
  </si>
  <si>
    <t>-60,726.18</t>
  </si>
  <si>
    <t>30,507.00</t>
  </si>
  <si>
    <t>DESPACHO DEL CONTRALOR MUNICIPAL</t>
  </si>
  <si>
    <t>07</t>
  </si>
  <si>
    <t>DIRECCION DE OBRAS PUBLICAS, DESARROLLO URBANO Y ECOLOGIA</t>
  </si>
  <si>
    <t>385,600.68</t>
  </si>
  <si>
    <t>-21,281.06</t>
  </si>
  <si>
    <t>364,319.62</t>
  </si>
  <si>
    <t>365,319.62</t>
  </si>
  <si>
    <t>DESPACHO DE LA DIRECCION DE OBRAS PUBLICAS, DESARROLLO URBANO Y ECOLOGIA</t>
  </si>
  <si>
    <t>DIRECCION DE SERVICIOS PUBLICOS</t>
  </si>
  <si>
    <t>2,500,726.13</t>
  </si>
  <si>
    <t>4,628.55</t>
  </si>
  <si>
    <t>2,505,354.68</t>
  </si>
  <si>
    <t>2,212,995.31</t>
  </si>
  <si>
    <t>DESPACHO DE LA DIRECCION DE SERVICIOS PUBLICOS</t>
  </si>
  <si>
    <t>2,047,921.85</t>
  </si>
  <si>
    <t>373,285.49</t>
  </si>
  <si>
    <t>2,421,207.34</t>
  </si>
  <si>
    <t>2,128,847.97</t>
  </si>
  <si>
    <t>DEPARTAMENTO DE PARQUES Y JARDINES</t>
  </si>
  <si>
    <t>368,093.02</t>
  </si>
  <si>
    <t>-300,030.04</t>
  </si>
  <si>
    <t>68,062.98</t>
  </si>
  <si>
    <t>DEPARTAMENTO DE PANTEON</t>
  </si>
  <si>
    <t>84,711.26</t>
  </si>
  <si>
    <t>-68,626.90</t>
  </si>
  <si>
    <t>16,084.36</t>
  </si>
  <si>
    <t>DIRECCION DE SEGURIDAD PUBLICA, TRANSITO Y VIALIDAD</t>
  </si>
  <si>
    <t>2,856,744.74</t>
  </si>
  <si>
    <t>-472,858.48</t>
  </si>
  <si>
    <t>2,383,886.26</t>
  </si>
  <si>
    <t>1,431.65</t>
  </si>
  <si>
    <t>2,382,454.61</t>
  </si>
  <si>
    <t>2,229,494.58</t>
  </si>
  <si>
    <t>SEGURIDAD PUBLICA, TRANSITO Y VIALIDAD</t>
  </si>
  <si>
    <t>10</t>
  </si>
  <si>
    <t>DIRECCION DE DESARROLLO MUNICIPAL</t>
  </si>
  <si>
    <t>362,978.68</t>
  </si>
  <si>
    <t>-107,645.85</t>
  </si>
  <si>
    <t>255,332.83</t>
  </si>
  <si>
    <t>255,832.83</t>
  </si>
  <si>
    <t>DESPACHO DE LA DIRECCION DE DESARROLLO MUNICIPAL</t>
  </si>
  <si>
    <t>143,750.55</t>
  </si>
  <si>
    <t>-34,348.97</t>
  </si>
  <si>
    <t>109,401.58</t>
  </si>
  <si>
    <t>109,901.58</t>
  </si>
  <si>
    <t>DEPARTAMENTO DE PLANEACION</t>
  </si>
  <si>
    <t>179,305.96</t>
  </si>
  <si>
    <t>-48,588.17</t>
  </si>
  <si>
    <t>130,717.79</t>
  </si>
  <si>
    <t>DEPARTAMENTO DE DESARROLLO RURAL</t>
  </si>
  <si>
    <t>39,922.17</t>
  </si>
  <si>
    <t>-24,708.71</t>
  </si>
  <si>
    <t>15,213.46</t>
  </si>
  <si>
    <t>11</t>
  </si>
  <si>
    <t>ORGANISMOS PUBLICOS DESCENTRALIZADOS</t>
  </si>
  <si>
    <t>583,333.37</t>
  </si>
  <si>
    <t>737,961.56</t>
  </si>
  <si>
    <t>1,321,294.93</t>
  </si>
  <si>
    <t>DIF MUNICIPAL</t>
  </si>
  <si>
    <t>12</t>
  </si>
  <si>
    <t>OBRA PUBLICA E INVERSION</t>
  </si>
  <si>
    <t>1,000,000.00</t>
  </si>
  <si>
    <t>-1,000,000.00</t>
  </si>
  <si>
    <t>-492,883.10</t>
  </si>
  <si>
    <t>4,427,610.52</t>
  </si>
  <si>
    <t>-4,427,610.52</t>
  </si>
  <si>
    <t>OBRA PUBLICA</t>
  </si>
  <si>
    <t>-841,460.72</t>
  </si>
  <si>
    <t>158,539.28</t>
  </si>
  <si>
    <t>157,172.56</t>
  </si>
  <si>
    <t>1,366.72</t>
  </si>
  <si>
    <t>OBRA PUBLICA EN EJECUCION</t>
  </si>
  <si>
    <t>-158,539.28</t>
  </si>
  <si>
    <t>4,270,437.96</t>
  </si>
  <si>
    <t>-4,428,977.24</t>
  </si>
  <si>
    <t>13</t>
  </si>
  <si>
    <t>DEUDA PUBLICA</t>
  </si>
  <si>
    <t>115,873.77</t>
  </si>
  <si>
    <t>-19,327.93</t>
  </si>
  <si>
    <t>96,545.84</t>
  </si>
  <si>
    <t>14</t>
  </si>
  <si>
    <t>TRANSFERENCIAS, SUBSIDIOS Y AYUDAS</t>
  </si>
  <si>
    <t>34,800.00</t>
  </si>
  <si>
    <t>18,251.00</t>
  </si>
  <si>
    <t>53,051.00</t>
  </si>
  <si>
    <t>AYUDAS</t>
  </si>
  <si>
    <t>AYUDAS SOCIALES A PERSONAS</t>
  </si>
  <si>
    <t>TOTAL</t>
  </si>
  <si>
    <t>19,241,124.97</t>
  </si>
  <si>
    <t>-4,389,505.61</t>
  </si>
  <si>
    <t>14,851,619.36</t>
  </si>
  <si>
    <t>Apr: Aprobado, AyR: Ampliaciones/Reducciones, PrM: Presupuesto Modificado, DpC: Disponible para Comprometer, Dev: Devengado, Pag: Pagado, SEje: Sub Ejercicio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</si>
</sst>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0"/>
    </font>
    <font>
      <sz val="7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323850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5"/>
  <sheetViews>
    <sheetView tabSelected="1" zoomScalePageLayoutView="0" workbookViewId="0" topLeftCell="F4">
      <selection activeCell="H10" sqref="H10"/>
    </sheetView>
  </sheetViews>
  <sheetFormatPr defaultColWidth="11.421875" defaultRowHeight="12.75"/>
  <cols>
    <col min="1" max="1" width="4.28125" style="1" customWidth="1"/>
    <col min="2" max="3" width="5.140625" style="1" customWidth="1"/>
    <col min="4" max="4" width="6.00390625" style="1" customWidth="1"/>
    <col min="5" max="5" width="71.00390625" style="1" customWidth="1"/>
    <col min="6" max="6" width="23.00390625" style="1" customWidth="1"/>
    <col min="7" max="7" width="19.7109375" style="1" customWidth="1"/>
    <col min="8" max="8" width="23.00390625" style="1" customWidth="1"/>
    <col min="9" max="9" width="19.28125" style="1" customWidth="1"/>
    <col min="10" max="11" width="23.00390625" style="1" customWidth="1"/>
    <col min="12" max="12" width="19.7109375" style="1" customWidth="1"/>
  </cols>
  <sheetData>
    <row r="2" ht="18">
      <c r="H2" s="4" t="s">
        <v>0</v>
      </c>
    </row>
    <row r="3" ht="15">
      <c r="H3" s="5" t="s">
        <v>1</v>
      </c>
    </row>
    <row r="4" ht="12.75">
      <c r="H4" s="6" t="s">
        <v>2</v>
      </c>
    </row>
    <row r="5" ht="12.75">
      <c r="H5" s="6" t="s">
        <v>3</v>
      </c>
    </row>
    <row r="6" ht="12.75">
      <c r="H6" s="2"/>
    </row>
    <row r="7" spans="2:14" ht="12.75">
      <c r="B7" s="7" t="s">
        <v>4</v>
      </c>
      <c r="N7" s="7" t="s">
        <v>5</v>
      </c>
    </row>
    <row r="9" spans="1:12" ht="12.75">
      <c r="A9" s="9" t="s">
        <v>5</v>
      </c>
      <c r="B9" s="9" t="s">
        <v>5</v>
      </c>
      <c r="C9" s="9" t="s">
        <v>5</v>
      </c>
      <c r="D9" s="9" t="s">
        <v>5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  <c r="K9" s="9" t="s">
        <v>5</v>
      </c>
      <c r="L9" s="9" t="s">
        <v>5</v>
      </c>
    </row>
    <row r="10" spans="1:12" ht="12.75">
      <c r="A10" s="11" t="s">
        <v>6</v>
      </c>
      <c r="B10" s="11" t="s">
        <v>7</v>
      </c>
      <c r="C10" s="11" t="s">
        <v>8</v>
      </c>
      <c r="D10" s="11" t="s">
        <v>9</v>
      </c>
      <c r="E10" s="11" t="s">
        <v>10</v>
      </c>
      <c r="F10" s="11" t="s">
        <v>11</v>
      </c>
      <c r="G10" s="11" t="s">
        <v>12</v>
      </c>
      <c r="H10" s="11" t="s">
        <v>13</v>
      </c>
      <c r="I10" s="11" t="s">
        <v>14</v>
      </c>
      <c r="J10" s="11" t="s">
        <v>15</v>
      </c>
      <c r="K10" s="11" t="s">
        <v>16</v>
      </c>
      <c r="L10" s="11" t="s">
        <v>17</v>
      </c>
    </row>
    <row r="11" spans="1:12" ht="12.75">
      <c r="A11" s="10" t="s">
        <v>18</v>
      </c>
      <c r="B11" s="10" t="s">
        <v>19</v>
      </c>
      <c r="C11" s="10" t="s">
        <v>20</v>
      </c>
      <c r="D11" s="10" t="s">
        <v>20</v>
      </c>
      <c r="E11" s="8" t="s">
        <v>21</v>
      </c>
      <c r="F11" s="12" t="s">
        <v>22</v>
      </c>
      <c r="G11" s="12" t="s">
        <v>23</v>
      </c>
      <c r="H11" s="12" t="s">
        <v>24</v>
      </c>
      <c r="I11" s="12" t="s">
        <v>25</v>
      </c>
      <c r="J11" s="12" t="s">
        <v>24</v>
      </c>
      <c r="K11" s="12" t="s">
        <v>24</v>
      </c>
      <c r="L11" s="12" t="s">
        <v>25</v>
      </c>
    </row>
    <row r="12" spans="1:12" ht="12.75">
      <c r="A12" s="10" t="s">
        <v>18</v>
      </c>
      <c r="B12" s="10" t="s">
        <v>19</v>
      </c>
      <c r="C12" s="10" t="s">
        <v>19</v>
      </c>
      <c r="D12" s="10" t="s">
        <v>20</v>
      </c>
      <c r="E12" s="8" t="s">
        <v>21</v>
      </c>
      <c r="F12" s="12" t="s">
        <v>22</v>
      </c>
      <c r="G12" s="12" t="s">
        <v>23</v>
      </c>
      <c r="H12" s="12" t="s">
        <v>24</v>
      </c>
      <c r="I12" s="12" t="s">
        <v>25</v>
      </c>
      <c r="J12" s="12" t="s">
        <v>24</v>
      </c>
      <c r="K12" s="12" t="s">
        <v>24</v>
      </c>
      <c r="L12" s="12" t="s">
        <v>25</v>
      </c>
    </row>
    <row r="13" spans="1:12" ht="12.75">
      <c r="A13" s="10" t="s">
        <v>26</v>
      </c>
      <c r="B13" s="10" t="s">
        <v>19</v>
      </c>
      <c r="C13" s="10" t="s">
        <v>19</v>
      </c>
      <c r="D13" s="10" t="s">
        <v>19</v>
      </c>
      <c r="E13" s="8" t="s">
        <v>27</v>
      </c>
      <c r="F13" s="12" t="s">
        <v>22</v>
      </c>
      <c r="G13" s="12" t="s">
        <v>23</v>
      </c>
      <c r="H13" s="12" t="s">
        <v>24</v>
      </c>
      <c r="I13" s="12" t="s">
        <v>25</v>
      </c>
      <c r="J13" s="12" t="s">
        <v>24</v>
      </c>
      <c r="K13" s="12" t="s">
        <v>24</v>
      </c>
      <c r="L13" s="12" t="s">
        <v>25</v>
      </c>
    </row>
    <row r="14" spans="1:12" ht="12.75">
      <c r="A14" s="10" t="s">
        <v>18</v>
      </c>
      <c r="B14" s="10" t="s">
        <v>28</v>
      </c>
      <c r="C14" s="10" t="s">
        <v>20</v>
      </c>
      <c r="D14" s="10" t="s">
        <v>20</v>
      </c>
      <c r="E14" s="8" t="s">
        <v>29</v>
      </c>
      <c r="F14" s="12" t="s">
        <v>30</v>
      </c>
      <c r="G14" s="12" t="s">
        <v>31</v>
      </c>
      <c r="H14" s="12" t="s">
        <v>32</v>
      </c>
      <c r="I14" s="12" t="s">
        <v>25</v>
      </c>
      <c r="J14" s="12" t="s">
        <v>32</v>
      </c>
      <c r="K14" s="12" t="s">
        <v>33</v>
      </c>
      <c r="L14" s="12" t="s">
        <v>25</v>
      </c>
    </row>
    <row r="15" spans="1:12" ht="12.75">
      <c r="A15" s="10" t="s">
        <v>18</v>
      </c>
      <c r="B15" s="10" t="s">
        <v>28</v>
      </c>
      <c r="C15" s="10" t="s">
        <v>19</v>
      </c>
      <c r="D15" s="10" t="s">
        <v>20</v>
      </c>
      <c r="E15" s="8" t="s">
        <v>29</v>
      </c>
      <c r="F15" s="12" t="s">
        <v>30</v>
      </c>
      <c r="G15" s="12" t="s">
        <v>31</v>
      </c>
      <c r="H15" s="12" t="s">
        <v>32</v>
      </c>
      <c r="I15" s="12" t="s">
        <v>25</v>
      </c>
      <c r="J15" s="12" t="s">
        <v>32</v>
      </c>
      <c r="K15" s="12" t="s">
        <v>33</v>
      </c>
      <c r="L15" s="12" t="s">
        <v>25</v>
      </c>
    </row>
    <row r="16" spans="1:12" ht="12.75">
      <c r="A16" s="10" t="s">
        <v>26</v>
      </c>
      <c r="B16" s="10" t="s">
        <v>28</v>
      </c>
      <c r="C16" s="10" t="s">
        <v>19</v>
      </c>
      <c r="D16" s="10" t="s">
        <v>19</v>
      </c>
      <c r="E16" s="8" t="s">
        <v>34</v>
      </c>
      <c r="F16" s="12" t="s">
        <v>35</v>
      </c>
      <c r="G16" s="12" t="s">
        <v>36</v>
      </c>
      <c r="H16" s="12" t="s">
        <v>37</v>
      </c>
      <c r="I16" s="12" t="s">
        <v>25</v>
      </c>
      <c r="J16" s="12" t="s">
        <v>37</v>
      </c>
      <c r="K16" s="12" t="s">
        <v>38</v>
      </c>
      <c r="L16" s="12" t="s">
        <v>25</v>
      </c>
    </row>
    <row r="17" spans="1:12" ht="12.75">
      <c r="A17" s="10" t="s">
        <v>26</v>
      </c>
      <c r="B17" s="10" t="s">
        <v>28</v>
      </c>
      <c r="C17" s="10" t="s">
        <v>19</v>
      </c>
      <c r="D17" s="10" t="s">
        <v>28</v>
      </c>
      <c r="E17" s="8" t="s">
        <v>39</v>
      </c>
      <c r="F17" s="12" t="s">
        <v>40</v>
      </c>
      <c r="G17" s="12" t="s">
        <v>41</v>
      </c>
      <c r="H17" s="12" t="s">
        <v>42</v>
      </c>
      <c r="I17" s="12" t="s">
        <v>25</v>
      </c>
      <c r="J17" s="12" t="s">
        <v>42</v>
      </c>
      <c r="K17" s="12" t="s">
        <v>42</v>
      </c>
      <c r="L17" s="12" t="s">
        <v>25</v>
      </c>
    </row>
    <row r="18" spans="1:12" ht="12.75">
      <c r="A18" s="10" t="s">
        <v>18</v>
      </c>
      <c r="B18" s="10" t="s">
        <v>43</v>
      </c>
      <c r="C18" s="10" t="s">
        <v>20</v>
      </c>
      <c r="D18" s="10" t="s">
        <v>20</v>
      </c>
      <c r="E18" s="8" t="s">
        <v>44</v>
      </c>
      <c r="F18" s="12" t="s">
        <v>45</v>
      </c>
      <c r="G18" s="12" t="s">
        <v>46</v>
      </c>
      <c r="H18" s="12" t="s">
        <v>47</v>
      </c>
      <c r="I18" s="12" t="s">
        <v>25</v>
      </c>
      <c r="J18" s="12" t="s">
        <v>47</v>
      </c>
      <c r="K18" s="12" t="s">
        <v>48</v>
      </c>
      <c r="L18" s="12" t="s">
        <v>25</v>
      </c>
    </row>
    <row r="19" spans="1:12" ht="12.75">
      <c r="A19" s="10" t="s">
        <v>18</v>
      </c>
      <c r="B19" s="10" t="s">
        <v>43</v>
      </c>
      <c r="C19" s="10" t="s">
        <v>19</v>
      </c>
      <c r="D19" s="10" t="s">
        <v>20</v>
      </c>
      <c r="E19" s="8" t="s">
        <v>44</v>
      </c>
      <c r="F19" s="12" t="s">
        <v>45</v>
      </c>
      <c r="G19" s="12" t="s">
        <v>46</v>
      </c>
      <c r="H19" s="12" t="s">
        <v>47</v>
      </c>
      <c r="I19" s="12" t="s">
        <v>25</v>
      </c>
      <c r="J19" s="12" t="s">
        <v>47</v>
      </c>
      <c r="K19" s="12" t="s">
        <v>48</v>
      </c>
      <c r="L19" s="12" t="s">
        <v>25</v>
      </c>
    </row>
    <row r="20" spans="1:12" ht="12.75">
      <c r="A20" s="10" t="s">
        <v>26</v>
      </c>
      <c r="B20" s="10" t="s">
        <v>43</v>
      </c>
      <c r="C20" s="10" t="s">
        <v>19</v>
      </c>
      <c r="D20" s="10" t="s">
        <v>19</v>
      </c>
      <c r="E20" s="8" t="s">
        <v>49</v>
      </c>
      <c r="F20" s="12" t="s">
        <v>50</v>
      </c>
      <c r="G20" s="12" t="s">
        <v>51</v>
      </c>
      <c r="H20" s="12" t="s">
        <v>52</v>
      </c>
      <c r="I20" s="12" t="s">
        <v>25</v>
      </c>
      <c r="J20" s="12" t="s">
        <v>52</v>
      </c>
      <c r="K20" s="12" t="s">
        <v>53</v>
      </c>
      <c r="L20" s="12" t="s">
        <v>25</v>
      </c>
    </row>
    <row r="21" spans="1:12" ht="12.75">
      <c r="A21" s="10" t="s">
        <v>26</v>
      </c>
      <c r="B21" s="10" t="s">
        <v>43</v>
      </c>
      <c r="C21" s="10" t="s">
        <v>19</v>
      </c>
      <c r="D21" s="10" t="s">
        <v>28</v>
      </c>
      <c r="E21" s="8" t="s">
        <v>54</v>
      </c>
      <c r="F21" s="12" t="s">
        <v>55</v>
      </c>
      <c r="G21" s="12" t="s">
        <v>56</v>
      </c>
      <c r="H21" s="12" t="s">
        <v>57</v>
      </c>
      <c r="I21" s="12" t="s">
        <v>25</v>
      </c>
      <c r="J21" s="12" t="s">
        <v>57</v>
      </c>
      <c r="K21" s="12" t="s">
        <v>57</v>
      </c>
      <c r="L21" s="12" t="s">
        <v>25</v>
      </c>
    </row>
    <row r="22" spans="1:12" ht="12.75">
      <c r="A22" s="10" t="s">
        <v>26</v>
      </c>
      <c r="B22" s="10" t="s">
        <v>43</v>
      </c>
      <c r="C22" s="10" t="s">
        <v>19</v>
      </c>
      <c r="D22" s="10" t="s">
        <v>43</v>
      </c>
      <c r="E22" s="8" t="s">
        <v>58</v>
      </c>
      <c r="F22" s="12" t="s">
        <v>59</v>
      </c>
      <c r="G22" s="12" t="s">
        <v>60</v>
      </c>
      <c r="H22" s="12" t="s">
        <v>61</v>
      </c>
      <c r="I22" s="12" t="s">
        <v>25</v>
      </c>
      <c r="J22" s="12" t="s">
        <v>61</v>
      </c>
      <c r="K22" s="12" t="s">
        <v>61</v>
      </c>
      <c r="L22" s="12" t="s">
        <v>25</v>
      </c>
    </row>
    <row r="23" spans="1:12" ht="12.75">
      <c r="A23" s="10" t="s">
        <v>26</v>
      </c>
      <c r="B23" s="10" t="s">
        <v>43</v>
      </c>
      <c r="C23" s="10" t="s">
        <v>19</v>
      </c>
      <c r="D23" s="10" t="s">
        <v>62</v>
      </c>
      <c r="E23" s="8" t="s">
        <v>63</v>
      </c>
      <c r="F23" s="12" t="s">
        <v>64</v>
      </c>
      <c r="G23" s="12" t="s">
        <v>65</v>
      </c>
      <c r="H23" s="12" t="s">
        <v>66</v>
      </c>
      <c r="I23" s="12" t="s">
        <v>25</v>
      </c>
      <c r="J23" s="12" t="s">
        <v>66</v>
      </c>
      <c r="K23" s="12" t="s">
        <v>66</v>
      </c>
      <c r="L23" s="12" t="s">
        <v>25</v>
      </c>
    </row>
    <row r="24" spans="1:12" ht="12.75">
      <c r="A24" s="10" t="s">
        <v>26</v>
      </c>
      <c r="B24" s="10" t="s">
        <v>43</v>
      </c>
      <c r="C24" s="10" t="s">
        <v>19</v>
      </c>
      <c r="D24" s="10" t="s">
        <v>67</v>
      </c>
      <c r="E24" s="8" t="s">
        <v>68</v>
      </c>
      <c r="F24" s="12" t="s">
        <v>69</v>
      </c>
      <c r="G24" s="12" t="s">
        <v>70</v>
      </c>
      <c r="H24" s="12" t="s">
        <v>71</v>
      </c>
      <c r="I24" s="12" t="s">
        <v>25</v>
      </c>
      <c r="J24" s="12" t="s">
        <v>71</v>
      </c>
      <c r="K24" s="12" t="s">
        <v>71</v>
      </c>
      <c r="L24" s="12" t="s">
        <v>25</v>
      </c>
    </row>
    <row r="25" spans="1:12" ht="12.75">
      <c r="A25" s="10" t="s">
        <v>26</v>
      </c>
      <c r="B25" s="10" t="s">
        <v>43</v>
      </c>
      <c r="C25" s="10" t="s">
        <v>19</v>
      </c>
      <c r="D25" s="10" t="s">
        <v>72</v>
      </c>
      <c r="E25" s="8" t="s">
        <v>73</v>
      </c>
      <c r="F25" s="12" t="s">
        <v>74</v>
      </c>
      <c r="G25" s="12" t="s">
        <v>75</v>
      </c>
      <c r="H25" s="12" t="s">
        <v>76</v>
      </c>
      <c r="I25" s="12" t="s">
        <v>25</v>
      </c>
      <c r="J25" s="12" t="s">
        <v>76</v>
      </c>
      <c r="K25" s="12" t="s">
        <v>76</v>
      </c>
      <c r="L25" s="12" t="s">
        <v>25</v>
      </c>
    </row>
    <row r="26" spans="1:12" ht="12.75">
      <c r="A26" s="10" t="s">
        <v>26</v>
      </c>
      <c r="B26" s="10" t="s">
        <v>43</v>
      </c>
      <c r="C26" s="10" t="s">
        <v>19</v>
      </c>
      <c r="D26" s="10" t="s">
        <v>77</v>
      </c>
      <c r="E26" s="8" t="s">
        <v>78</v>
      </c>
      <c r="F26" s="12" t="s">
        <v>79</v>
      </c>
      <c r="G26" s="12" t="s">
        <v>80</v>
      </c>
      <c r="H26" s="12" t="s">
        <v>81</v>
      </c>
      <c r="I26" s="12" t="s">
        <v>25</v>
      </c>
      <c r="J26" s="12" t="s">
        <v>81</v>
      </c>
      <c r="K26" s="12" t="s">
        <v>81</v>
      </c>
      <c r="L26" s="12" t="s">
        <v>25</v>
      </c>
    </row>
    <row r="27" spans="1:12" ht="12.75">
      <c r="A27" s="10" t="s">
        <v>18</v>
      </c>
      <c r="B27" s="10" t="s">
        <v>62</v>
      </c>
      <c r="C27" s="10" t="s">
        <v>20</v>
      </c>
      <c r="D27" s="10" t="s">
        <v>20</v>
      </c>
      <c r="E27" s="8" t="s">
        <v>82</v>
      </c>
      <c r="F27" s="12" t="s">
        <v>83</v>
      </c>
      <c r="G27" s="12" t="s">
        <v>84</v>
      </c>
      <c r="H27" s="12" t="s">
        <v>85</v>
      </c>
      <c r="I27" s="14">
        <v>1452412.84</v>
      </c>
      <c r="J27" s="14">
        <f>J29+J30+J31+J32</f>
        <v>2152555.7700000005</v>
      </c>
      <c r="K27" s="14">
        <f>K28</f>
        <v>670359.24</v>
      </c>
      <c r="L27" s="14">
        <v>1452412.84</v>
      </c>
    </row>
    <row r="28" spans="1:12" ht="12.75">
      <c r="A28" s="10" t="s">
        <v>18</v>
      </c>
      <c r="B28" s="10" t="s">
        <v>62</v>
      </c>
      <c r="C28" s="10" t="s">
        <v>19</v>
      </c>
      <c r="D28" s="10" t="s">
        <v>20</v>
      </c>
      <c r="E28" s="8" t="s">
        <v>82</v>
      </c>
      <c r="F28" s="12" t="s">
        <v>83</v>
      </c>
      <c r="G28" s="12" t="s">
        <v>84</v>
      </c>
      <c r="H28" s="12" t="s">
        <v>85</v>
      </c>
      <c r="I28" s="14">
        <v>1452412.84</v>
      </c>
      <c r="J28" s="14">
        <v>2152555.77</v>
      </c>
      <c r="K28" s="14">
        <f>K29+K30+K31+K32</f>
        <v>670359.24</v>
      </c>
      <c r="L28" s="14">
        <v>1452412.84</v>
      </c>
    </row>
    <row r="29" spans="1:12" ht="12.75">
      <c r="A29" s="10" t="s">
        <v>26</v>
      </c>
      <c r="B29" s="10" t="s">
        <v>62</v>
      </c>
      <c r="C29" s="10" t="s">
        <v>19</v>
      </c>
      <c r="D29" s="10" t="s">
        <v>19</v>
      </c>
      <c r="E29" s="8" t="s">
        <v>86</v>
      </c>
      <c r="F29" s="12" t="s">
        <v>87</v>
      </c>
      <c r="G29" s="12" t="s">
        <v>88</v>
      </c>
      <c r="H29" s="12" t="s">
        <v>89</v>
      </c>
      <c r="I29" s="14">
        <v>1452412.84</v>
      </c>
      <c r="J29" s="14">
        <v>345892.22</v>
      </c>
      <c r="K29" s="14">
        <v>239429.37</v>
      </c>
      <c r="L29" s="14">
        <v>1452412.84</v>
      </c>
    </row>
    <row r="30" spans="1:12" ht="12.75">
      <c r="A30" s="10" t="s">
        <v>26</v>
      </c>
      <c r="B30" s="10" t="s">
        <v>62</v>
      </c>
      <c r="C30" s="10" t="s">
        <v>19</v>
      </c>
      <c r="D30" s="10" t="s">
        <v>28</v>
      </c>
      <c r="E30" s="8" t="s">
        <v>90</v>
      </c>
      <c r="F30" s="12" t="s">
        <v>91</v>
      </c>
      <c r="G30" s="12" t="s">
        <v>92</v>
      </c>
      <c r="H30" s="12" t="s">
        <v>25</v>
      </c>
      <c r="I30" s="12" t="s">
        <v>25</v>
      </c>
      <c r="J30" s="12" t="s">
        <v>25</v>
      </c>
      <c r="K30" s="12" t="s">
        <v>25</v>
      </c>
      <c r="L30" s="12" t="s">
        <v>25</v>
      </c>
    </row>
    <row r="31" spans="1:12" ht="12.75">
      <c r="A31" s="10" t="s">
        <v>26</v>
      </c>
      <c r="B31" s="10" t="s">
        <v>62</v>
      </c>
      <c r="C31" s="10" t="s">
        <v>19</v>
      </c>
      <c r="D31" s="10" t="s">
        <v>43</v>
      </c>
      <c r="E31" s="8" t="s">
        <v>93</v>
      </c>
      <c r="F31" s="12" t="s">
        <v>94</v>
      </c>
      <c r="G31" s="12" t="s">
        <v>95</v>
      </c>
      <c r="H31" s="12" t="s">
        <v>96</v>
      </c>
      <c r="I31" s="12" t="s">
        <v>25</v>
      </c>
      <c r="J31" s="12" t="s">
        <v>96</v>
      </c>
      <c r="K31" s="12" t="s">
        <v>97</v>
      </c>
      <c r="L31" s="12" t="s">
        <v>25</v>
      </c>
    </row>
    <row r="32" spans="1:12" ht="12.75">
      <c r="A32" s="10" t="s">
        <v>26</v>
      </c>
      <c r="B32" s="10" t="s">
        <v>62</v>
      </c>
      <c r="C32" s="10" t="s">
        <v>19</v>
      </c>
      <c r="D32" s="10" t="s">
        <v>67</v>
      </c>
      <c r="E32" s="8" t="s">
        <v>98</v>
      </c>
      <c r="F32" s="12" t="s">
        <v>99</v>
      </c>
      <c r="G32" s="12" t="s">
        <v>100</v>
      </c>
      <c r="H32" s="12" t="s">
        <v>101</v>
      </c>
      <c r="I32" s="12" t="s">
        <v>25</v>
      </c>
      <c r="J32" s="12" t="s">
        <v>101</v>
      </c>
      <c r="K32" s="12" t="s">
        <v>101</v>
      </c>
      <c r="L32" s="12" t="s">
        <v>25</v>
      </c>
    </row>
    <row r="33" spans="1:12" ht="12.75">
      <c r="A33" s="10" t="s">
        <v>18</v>
      </c>
      <c r="B33" s="10" t="s">
        <v>67</v>
      </c>
      <c r="C33" s="10" t="s">
        <v>20</v>
      </c>
      <c r="D33" s="10" t="s">
        <v>20</v>
      </c>
      <c r="E33" s="8" t="s">
        <v>102</v>
      </c>
      <c r="F33" s="12" t="s">
        <v>103</v>
      </c>
      <c r="G33" s="12" t="s">
        <v>104</v>
      </c>
      <c r="H33" s="12" t="s">
        <v>105</v>
      </c>
      <c r="I33" s="12" t="s">
        <v>25</v>
      </c>
      <c r="J33" s="12" t="s">
        <v>105</v>
      </c>
      <c r="K33" s="12" t="s">
        <v>106</v>
      </c>
      <c r="L33" s="12" t="s">
        <v>25</v>
      </c>
    </row>
    <row r="34" spans="1:12" ht="12.75">
      <c r="A34" s="10" t="s">
        <v>18</v>
      </c>
      <c r="B34" s="10" t="s">
        <v>67</v>
      </c>
      <c r="C34" s="10" t="s">
        <v>19</v>
      </c>
      <c r="D34" s="10" t="s">
        <v>20</v>
      </c>
      <c r="E34" s="8" t="s">
        <v>102</v>
      </c>
      <c r="F34" s="12" t="s">
        <v>103</v>
      </c>
      <c r="G34" s="12" t="s">
        <v>104</v>
      </c>
      <c r="H34" s="12" t="s">
        <v>105</v>
      </c>
      <c r="I34" s="12" t="s">
        <v>25</v>
      </c>
      <c r="J34" s="12" t="s">
        <v>105</v>
      </c>
      <c r="K34" s="12" t="s">
        <v>106</v>
      </c>
      <c r="L34" s="12" t="s">
        <v>25</v>
      </c>
    </row>
    <row r="35" spans="1:12" ht="12.75">
      <c r="A35" s="10" t="s">
        <v>26</v>
      </c>
      <c r="B35" s="10" t="s">
        <v>67</v>
      </c>
      <c r="C35" s="10" t="s">
        <v>19</v>
      </c>
      <c r="D35" s="10" t="s">
        <v>19</v>
      </c>
      <c r="E35" s="8" t="s">
        <v>107</v>
      </c>
      <c r="F35" s="12" t="s">
        <v>108</v>
      </c>
      <c r="G35" s="12" t="s">
        <v>109</v>
      </c>
      <c r="H35" s="12" t="s">
        <v>110</v>
      </c>
      <c r="I35" s="12" t="s">
        <v>25</v>
      </c>
      <c r="J35" s="12" t="s">
        <v>110</v>
      </c>
      <c r="K35" s="12" t="s">
        <v>111</v>
      </c>
      <c r="L35" s="12" t="s">
        <v>25</v>
      </c>
    </row>
    <row r="36" spans="1:12" ht="12.75">
      <c r="A36" s="10" t="s">
        <v>26</v>
      </c>
      <c r="B36" s="10" t="s">
        <v>67</v>
      </c>
      <c r="C36" s="10" t="s">
        <v>19</v>
      </c>
      <c r="D36" s="10" t="s">
        <v>28</v>
      </c>
      <c r="E36" s="8" t="s">
        <v>112</v>
      </c>
      <c r="F36" s="12" t="s">
        <v>113</v>
      </c>
      <c r="G36" s="12" t="s">
        <v>114</v>
      </c>
      <c r="H36" s="12" t="s">
        <v>115</v>
      </c>
      <c r="I36" s="12" t="s">
        <v>25</v>
      </c>
      <c r="J36" s="12" t="s">
        <v>115</v>
      </c>
      <c r="K36" s="12" t="s">
        <v>115</v>
      </c>
      <c r="L36" s="12" t="s">
        <v>25</v>
      </c>
    </row>
    <row r="37" spans="1:12" ht="12.75">
      <c r="A37" s="10" t="s">
        <v>26</v>
      </c>
      <c r="B37" s="10" t="s">
        <v>67</v>
      </c>
      <c r="C37" s="10" t="s">
        <v>19</v>
      </c>
      <c r="D37" s="10" t="s">
        <v>43</v>
      </c>
      <c r="E37" s="8" t="s">
        <v>116</v>
      </c>
      <c r="F37" s="12" t="s">
        <v>117</v>
      </c>
      <c r="G37" s="12" t="s">
        <v>118</v>
      </c>
      <c r="H37" s="12" t="s">
        <v>119</v>
      </c>
      <c r="I37" s="12" t="s">
        <v>25</v>
      </c>
      <c r="J37" s="12" t="s">
        <v>119</v>
      </c>
      <c r="K37" s="12" t="s">
        <v>119</v>
      </c>
      <c r="L37" s="12" t="s">
        <v>25</v>
      </c>
    </row>
    <row r="38" spans="1:12" ht="12.75">
      <c r="A38" s="10" t="s">
        <v>26</v>
      </c>
      <c r="B38" s="10" t="s">
        <v>67</v>
      </c>
      <c r="C38" s="10" t="s">
        <v>19</v>
      </c>
      <c r="D38" s="10" t="s">
        <v>62</v>
      </c>
      <c r="E38" s="8" t="s">
        <v>120</v>
      </c>
      <c r="F38" s="12" t="s">
        <v>121</v>
      </c>
      <c r="G38" s="12" t="s">
        <v>122</v>
      </c>
      <c r="H38" s="12" t="s">
        <v>123</v>
      </c>
      <c r="I38" s="12" t="s">
        <v>25</v>
      </c>
      <c r="J38" s="12" t="s">
        <v>123</v>
      </c>
      <c r="K38" s="12" t="s">
        <v>123</v>
      </c>
      <c r="L38" s="12" t="s">
        <v>25</v>
      </c>
    </row>
    <row r="39" spans="1:12" ht="12.75">
      <c r="A39" s="10" t="s">
        <v>18</v>
      </c>
      <c r="B39" s="10" t="s">
        <v>124</v>
      </c>
      <c r="C39" s="10" t="s">
        <v>20</v>
      </c>
      <c r="D39" s="10" t="s">
        <v>20</v>
      </c>
      <c r="E39" s="8" t="s">
        <v>125</v>
      </c>
      <c r="F39" s="12" t="s">
        <v>126</v>
      </c>
      <c r="G39" s="12" t="s">
        <v>127</v>
      </c>
      <c r="H39" s="12" t="s">
        <v>128</v>
      </c>
      <c r="I39" s="12" t="s">
        <v>25</v>
      </c>
      <c r="J39" s="12" t="s">
        <v>128</v>
      </c>
      <c r="K39" s="12" t="s">
        <v>128</v>
      </c>
      <c r="L39" s="12" t="s">
        <v>25</v>
      </c>
    </row>
    <row r="40" spans="1:12" ht="12.75">
      <c r="A40" s="10" t="s">
        <v>18</v>
      </c>
      <c r="B40" s="10" t="s">
        <v>124</v>
      </c>
      <c r="C40" s="10" t="s">
        <v>19</v>
      </c>
      <c r="D40" s="10" t="s">
        <v>20</v>
      </c>
      <c r="E40" s="8" t="s">
        <v>125</v>
      </c>
      <c r="F40" s="12" t="s">
        <v>126</v>
      </c>
      <c r="G40" s="12" t="s">
        <v>127</v>
      </c>
      <c r="H40" s="12" t="s">
        <v>128</v>
      </c>
      <c r="I40" s="12" t="s">
        <v>25</v>
      </c>
      <c r="J40" s="12" t="s">
        <v>128</v>
      </c>
      <c r="K40" s="12" t="s">
        <v>128</v>
      </c>
      <c r="L40" s="12" t="s">
        <v>25</v>
      </c>
    </row>
    <row r="41" spans="1:12" ht="12.75">
      <c r="A41" s="10" t="s">
        <v>26</v>
      </c>
      <c r="B41" s="10" t="s">
        <v>124</v>
      </c>
      <c r="C41" s="10" t="s">
        <v>19</v>
      </c>
      <c r="D41" s="10" t="s">
        <v>19</v>
      </c>
      <c r="E41" s="8" t="s">
        <v>129</v>
      </c>
      <c r="F41" s="12" t="s">
        <v>126</v>
      </c>
      <c r="G41" s="12" t="s">
        <v>127</v>
      </c>
      <c r="H41" s="12" t="s">
        <v>128</v>
      </c>
      <c r="I41" s="12" t="s">
        <v>25</v>
      </c>
      <c r="J41" s="12" t="s">
        <v>128</v>
      </c>
      <c r="K41" s="12" t="s">
        <v>128</v>
      </c>
      <c r="L41" s="12" t="s">
        <v>25</v>
      </c>
    </row>
    <row r="42" spans="1:12" ht="12.75">
      <c r="A42" s="10" t="s">
        <v>18</v>
      </c>
      <c r="B42" s="10" t="s">
        <v>130</v>
      </c>
      <c r="C42" s="10" t="s">
        <v>20</v>
      </c>
      <c r="D42" s="10" t="s">
        <v>20</v>
      </c>
      <c r="E42" s="8" t="s">
        <v>131</v>
      </c>
      <c r="F42" s="12" t="s">
        <v>132</v>
      </c>
      <c r="G42" s="12" t="s">
        <v>133</v>
      </c>
      <c r="H42" s="12" t="s">
        <v>134</v>
      </c>
      <c r="I42" s="12" t="s">
        <v>25</v>
      </c>
      <c r="J42" s="12" t="s">
        <v>134</v>
      </c>
      <c r="K42" s="12" t="s">
        <v>135</v>
      </c>
      <c r="L42" s="12" t="s">
        <v>25</v>
      </c>
    </row>
    <row r="43" spans="1:12" ht="12.75">
      <c r="A43" s="10" t="s">
        <v>18</v>
      </c>
      <c r="B43" s="10" t="s">
        <v>130</v>
      </c>
      <c r="C43" s="10" t="s">
        <v>19</v>
      </c>
      <c r="D43" s="10" t="s">
        <v>20</v>
      </c>
      <c r="E43" s="8" t="s">
        <v>131</v>
      </c>
      <c r="F43" s="12" t="s">
        <v>132</v>
      </c>
      <c r="G43" s="12" t="s">
        <v>133</v>
      </c>
      <c r="H43" s="12" t="s">
        <v>134</v>
      </c>
      <c r="I43" s="12" t="s">
        <v>25</v>
      </c>
      <c r="J43" s="12" t="s">
        <v>134</v>
      </c>
      <c r="K43" s="12" t="s">
        <v>135</v>
      </c>
      <c r="L43" s="12" t="s">
        <v>25</v>
      </c>
    </row>
    <row r="44" spans="1:12" ht="25.5">
      <c r="A44" s="10" t="s">
        <v>26</v>
      </c>
      <c r="B44" s="10" t="s">
        <v>130</v>
      </c>
      <c r="C44" s="10" t="s">
        <v>19</v>
      </c>
      <c r="D44" s="10" t="s">
        <v>19</v>
      </c>
      <c r="E44" s="8" t="s">
        <v>136</v>
      </c>
      <c r="F44" s="12" t="s">
        <v>132</v>
      </c>
      <c r="G44" s="12" t="s">
        <v>133</v>
      </c>
      <c r="H44" s="12" t="s">
        <v>134</v>
      </c>
      <c r="I44" s="12" t="s">
        <v>25</v>
      </c>
      <c r="J44" s="12" t="s">
        <v>134</v>
      </c>
      <c r="K44" s="12" t="s">
        <v>135</v>
      </c>
      <c r="L44" s="12" t="s">
        <v>25</v>
      </c>
    </row>
    <row r="45" spans="1:12" ht="12.75">
      <c r="A45" s="10" t="s">
        <v>18</v>
      </c>
      <c r="B45" s="10" t="s">
        <v>72</v>
      </c>
      <c r="C45" s="10" t="s">
        <v>20</v>
      </c>
      <c r="D45" s="10" t="s">
        <v>20</v>
      </c>
      <c r="E45" s="8" t="s">
        <v>137</v>
      </c>
      <c r="F45" s="12" t="s">
        <v>138</v>
      </c>
      <c r="G45" s="12" t="s">
        <v>139</v>
      </c>
      <c r="H45" s="12" t="s">
        <v>140</v>
      </c>
      <c r="I45" s="12" t="s">
        <v>25</v>
      </c>
      <c r="J45" s="12" t="s">
        <v>140</v>
      </c>
      <c r="K45" s="12" t="s">
        <v>141</v>
      </c>
      <c r="L45" s="12" t="s">
        <v>25</v>
      </c>
    </row>
    <row r="46" spans="1:12" ht="12.75">
      <c r="A46" s="10" t="s">
        <v>18</v>
      </c>
      <c r="B46" s="10" t="s">
        <v>72</v>
      </c>
      <c r="C46" s="10" t="s">
        <v>19</v>
      </c>
      <c r="D46" s="10" t="s">
        <v>20</v>
      </c>
      <c r="E46" s="8" t="s">
        <v>137</v>
      </c>
      <c r="F46" s="12" t="s">
        <v>138</v>
      </c>
      <c r="G46" s="12" t="s">
        <v>139</v>
      </c>
      <c r="H46" s="12" t="s">
        <v>140</v>
      </c>
      <c r="I46" s="12" t="s">
        <v>25</v>
      </c>
      <c r="J46" s="12" t="s">
        <v>140</v>
      </c>
      <c r="K46" s="12" t="s">
        <v>141</v>
      </c>
      <c r="L46" s="12" t="s">
        <v>25</v>
      </c>
    </row>
    <row r="47" spans="1:12" ht="12.75">
      <c r="A47" s="10" t="s">
        <v>26</v>
      </c>
      <c r="B47" s="10" t="s">
        <v>72</v>
      </c>
      <c r="C47" s="10" t="s">
        <v>19</v>
      </c>
      <c r="D47" s="10" t="s">
        <v>19</v>
      </c>
      <c r="E47" s="8" t="s">
        <v>142</v>
      </c>
      <c r="F47" s="12" t="s">
        <v>143</v>
      </c>
      <c r="G47" s="12" t="s">
        <v>144</v>
      </c>
      <c r="H47" s="12" t="s">
        <v>145</v>
      </c>
      <c r="I47" s="12" t="s">
        <v>25</v>
      </c>
      <c r="J47" s="12" t="s">
        <v>145</v>
      </c>
      <c r="K47" s="12" t="s">
        <v>146</v>
      </c>
      <c r="L47" s="12" t="s">
        <v>25</v>
      </c>
    </row>
    <row r="48" spans="1:12" ht="12.75">
      <c r="A48" s="10" t="s">
        <v>26</v>
      </c>
      <c r="B48" s="10" t="s">
        <v>72</v>
      </c>
      <c r="C48" s="10" t="s">
        <v>19</v>
      </c>
      <c r="D48" s="10" t="s">
        <v>43</v>
      </c>
      <c r="E48" s="8" t="s">
        <v>147</v>
      </c>
      <c r="F48" s="12" t="s">
        <v>148</v>
      </c>
      <c r="G48" s="12" t="s">
        <v>149</v>
      </c>
      <c r="H48" s="12" t="s">
        <v>150</v>
      </c>
      <c r="I48" s="12" t="s">
        <v>25</v>
      </c>
      <c r="J48" s="12" t="s">
        <v>150</v>
      </c>
      <c r="K48" s="12" t="s">
        <v>150</v>
      </c>
      <c r="L48" s="12" t="s">
        <v>25</v>
      </c>
    </row>
    <row r="49" spans="1:12" ht="12.75">
      <c r="A49" s="10" t="s">
        <v>26</v>
      </c>
      <c r="B49" s="10" t="s">
        <v>72</v>
      </c>
      <c r="C49" s="10" t="s">
        <v>19</v>
      </c>
      <c r="D49" s="10" t="s">
        <v>124</v>
      </c>
      <c r="E49" s="8" t="s">
        <v>151</v>
      </c>
      <c r="F49" s="12" t="s">
        <v>152</v>
      </c>
      <c r="G49" s="12" t="s">
        <v>153</v>
      </c>
      <c r="H49" s="12" t="s">
        <v>154</v>
      </c>
      <c r="I49" s="12" t="s">
        <v>25</v>
      </c>
      <c r="J49" s="12" t="s">
        <v>154</v>
      </c>
      <c r="K49" s="12" t="s">
        <v>154</v>
      </c>
      <c r="L49" s="12" t="s">
        <v>25</v>
      </c>
    </row>
    <row r="50" spans="1:12" ht="12.75">
      <c r="A50" s="10" t="s">
        <v>18</v>
      </c>
      <c r="B50" s="10" t="s">
        <v>77</v>
      </c>
      <c r="C50" s="10" t="s">
        <v>20</v>
      </c>
      <c r="D50" s="10" t="s">
        <v>20</v>
      </c>
      <c r="E50" s="8" t="s">
        <v>155</v>
      </c>
      <c r="F50" s="12" t="s">
        <v>156</v>
      </c>
      <c r="G50" s="12" t="s">
        <v>157</v>
      </c>
      <c r="H50" s="12" t="s">
        <v>158</v>
      </c>
      <c r="I50" s="12" t="s">
        <v>159</v>
      </c>
      <c r="J50" s="12" t="s">
        <v>160</v>
      </c>
      <c r="K50" s="12" t="s">
        <v>161</v>
      </c>
      <c r="L50" s="12" t="s">
        <v>159</v>
      </c>
    </row>
    <row r="51" spans="1:12" ht="12.75">
      <c r="A51" s="10" t="s">
        <v>18</v>
      </c>
      <c r="B51" s="10" t="s">
        <v>77</v>
      </c>
      <c r="C51" s="10" t="s">
        <v>19</v>
      </c>
      <c r="D51" s="10" t="s">
        <v>20</v>
      </c>
      <c r="E51" s="8" t="s">
        <v>155</v>
      </c>
      <c r="F51" s="12" t="s">
        <v>156</v>
      </c>
      <c r="G51" s="12" t="s">
        <v>157</v>
      </c>
      <c r="H51" s="12" t="s">
        <v>158</v>
      </c>
      <c r="I51" s="12" t="s">
        <v>159</v>
      </c>
      <c r="J51" s="12" t="s">
        <v>160</v>
      </c>
      <c r="K51" s="12" t="s">
        <v>161</v>
      </c>
      <c r="L51" s="12" t="s">
        <v>159</v>
      </c>
    </row>
    <row r="52" spans="1:12" ht="12.75">
      <c r="A52" s="10" t="s">
        <v>26</v>
      </c>
      <c r="B52" s="10" t="s">
        <v>77</v>
      </c>
      <c r="C52" s="10" t="s">
        <v>19</v>
      </c>
      <c r="D52" s="10" t="s">
        <v>19</v>
      </c>
      <c r="E52" s="8" t="s">
        <v>162</v>
      </c>
      <c r="F52" s="12" t="s">
        <v>156</v>
      </c>
      <c r="G52" s="12" t="s">
        <v>157</v>
      </c>
      <c r="H52" s="12" t="s">
        <v>158</v>
      </c>
      <c r="I52" s="12" t="s">
        <v>159</v>
      </c>
      <c r="J52" s="12" t="s">
        <v>160</v>
      </c>
      <c r="K52" s="12" t="s">
        <v>161</v>
      </c>
      <c r="L52" s="12" t="s">
        <v>159</v>
      </c>
    </row>
    <row r="53" spans="1:12" ht="12.75">
      <c r="A53" s="10" t="s">
        <v>18</v>
      </c>
      <c r="B53" s="10" t="s">
        <v>163</v>
      </c>
      <c r="C53" s="10" t="s">
        <v>20</v>
      </c>
      <c r="D53" s="10" t="s">
        <v>20</v>
      </c>
      <c r="E53" s="8" t="s">
        <v>164</v>
      </c>
      <c r="F53" s="12" t="s">
        <v>165</v>
      </c>
      <c r="G53" s="12" t="s">
        <v>166</v>
      </c>
      <c r="H53" s="12" t="s">
        <v>167</v>
      </c>
      <c r="I53" s="12" t="s">
        <v>25</v>
      </c>
      <c r="J53" s="12" t="s">
        <v>167</v>
      </c>
      <c r="K53" s="12" t="s">
        <v>168</v>
      </c>
      <c r="L53" s="12" t="s">
        <v>25</v>
      </c>
    </row>
    <row r="54" spans="1:12" ht="12.75">
      <c r="A54" s="10" t="s">
        <v>18</v>
      </c>
      <c r="B54" s="10" t="s">
        <v>163</v>
      </c>
      <c r="C54" s="10" t="s">
        <v>19</v>
      </c>
      <c r="D54" s="10" t="s">
        <v>20</v>
      </c>
      <c r="E54" s="8" t="s">
        <v>164</v>
      </c>
      <c r="F54" s="12" t="s">
        <v>165</v>
      </c>
      <c r="G54" s="12" t="s">
        <v>166</v>
      </c>
      <c r="H54" s="12" t="s">
        <v>167</v>
      </c>
      <c r="I54" s="12" t="s">
        <v>25</v>
      </c>
      <c r="J54" s="12" t="s">
        <v>167</v>
      </c>
      <c r="K54" s="12" t="s">
        <v>168</v>
      </c>
      <c r="L54" s="12" t="s">
        <v>25</v>
      </c>
    </row>
    <row r="55" spans="1:12" ht="12.75">
      <c r="A55" s="10" t="s">
        <v>26</v>
      </c>
      <c r="B55" s="10" t="s">
        <v>163</v>
      </c>
      <c r="C55" s="10" t="s">
        <v>19</v>
      </c>
      <c r="D55" s="10" t="s">
        <v>19</v>
      </c>
      <c r="E55" s="8" t="s">
        <v>169</v>
      </c>
      <c r="F55" s="12" t="s">
        <v>170</v>
      </c>
      <c r="G55" s="12" t="s">
        <v>171</v>
      </c>
      <c r="H55" s="12" t="s">
        <v>172</v>
      </c>
      <c r="I55" s="12" t="s">
        <v>25</v>
      </c>
      <c r="J55" s="12" t="s">
        <v>172</v>
      </c>
      <c r="K55" s="12" t="s">
        <v>173</v>
      </c>
      <c r="L55" s="12" t="s">
        <v>25</v>
      </c>
    </row>
    <row r="56" spans="1:12" ht="12.75">
      <c r="A56" s="10" t="s">
        <v>26</v>
      </c>
      <c r="B56" s="10" t="s">
        <v>163</v>
      </c>
      <c r="C56" s="10" t="s">
        <v>19</v>
      </c>
      <c r="D56" s="10" t="s">
        <v>28</v>
      </c>
      <c r="E56" s="8" t="s">
        <v>174</v>
      </c>
      <c r="F56" s="12" t="s">
        <v>175</v>
      </c>
      <c r="G56" s="12" t="s">
        <v>176</v>
      </c>
      <c r="H56" s="12" t="s">
        <v>177</v>
      </c>
      <c r="I56" s="12" t="s">
        <v>25</v>
      </c>
      <c r="J56" s="12" t="s">
        <v>177</v>
      </c>
      <c r="K56" s="12" t="s">
        <v>177</v>
      </c>
      <c r="L56" s="12" t="s">
        <v>25</v>
      </c>
    </row>
    <row r="57" spans="1:12" ht="12.75">
      <c r="A57" s="10" t="s">
        <v>26</v>
      </c>
      <c r="B57" s="10" t="s">
        <v>163</v>
      </c>
      <c r="C57" s="10" t="s">
        <v>19</v>
      </c>
      <c r="D57" s="10" t="s">
        <v>62</v>
      </c>
      <c r="E57" s="8" t="s">
        <v>178</v>
      </c>
      <c r="F57" s="12" t="s">
        <v>179</v>
      </c>
      <c r="G57" s="12" t="s">
        <v>180</v>
      </c>
      <c r="H57" s="12" t="s">
        <v>181</v>
      </c>
      <c r="I57" s="12" t="s">
        <v>25</v>
      </c>
      <c r="J57" s="12" t="s">
        <v>181</v>
      </c>
      <c r="K57" s="12" t="s">
        <v>181</v>
      </c>
      <c r="L57" s="12" t="s">
        <v>25</v>
      </c>
    </row>
    <row r="58" spans="1:12" ht="12.75">
      <c r="A58" s="10" t="s">
        <v>18</v>
      </c>
      <c r="B58" s="10" t="s">
        <v>182</v>
      </c>
      <c r="C58" s="10" t="s">
        <v>20</v>
      </c>
      <c r="D58" s="10" t="s">
        <v>20</v>
      </c>
      <c r="E58" s="8" t="s">
        <v>183</v>
      </c>
      <c r="F58" s="12" t="s">
        <v>184</v>
      </c>
      <c r="G58" s="12" t="s">
        <v>185</v>
      </c>
      <c r="H58" s="12" t="s">
        <v>186</v>
      </c>
      <c r="I58" s="12" t="s">
        <v>25</v>
      </c>
      <c r="J58" s="12" t="s">
        <v>186</v>
      </c>
      <c r="K58" s="12" t="s">
        <v>186</v>
      </c>
      <c r="L58" s="12" t="s">
        <v>25</v>
      </c>
    </row>
    <row r="59" spans="1:12" ht="12.75">
      <c r="A59" s="10" t="s">
        <v>18</v>
      </c>
      <c r="B59" s="10" t="s">
        <v>182</v>
      </c>
      <c r="C59" s="10" t="s">
        <v>19</v>
      </c>
      <c r="D59" s="10" t="s">
        <v>20</v>
      </c>
      <c r="E59" s="8" t="s">
        <v>183</v>
      </c>
      <c r="F59" s="12" t="s">
        <v>184</v>
      </c>
      <c r="G59" s="12" t="s">
        <v>185</v>
      </c>
      <c r="H59" s="12" t="s">
        <v>186</v>
      </c>
      <c r="I59" s="12" t="s">
        <v>25</v>
      </c>
      <c r="J59" s="12" t="s">
        <v>186</v>
      </c>
      <c r="K59" s="12" t="s">
        <v>186</v>
      </c>
      <c r="L59" s="12" t="s">
        <v>25</v>
      </c>
    </row>
    <row r="60" spans="1:12" ht="12.75">
      <c r="A60" s="10" t="s">
        <v>26</v>
      </c>
      <c r="B60" s="10" t="s">
        <v>182</v>
      </c>
      <c r="C60" s="10" t="s">
        <v>19</v>
      </c>
      <c r="D60" s="10" t="s">
        <v>19</v>
      </c>
      <c r="E60" s="8" t="s">
        <v>187</v>
      </c>
      <c r="F60" s="12" t="s">
        <v>184</v>
      </c>
      <c r="G60" s="12" t="s">
        <v>185</v>
      </c>
      <c r="H60" s="12" t="s">
        <v>186</v>
      </c>
      <c r="I60" s="12" t="s">
        <v>25</v>
      </c>
      <c r="J60" s="12" t="s">
        <v>186</v>
      </c>
      <c r="K60" s="12" t="s">
        <v>186</v>
      </c>
      <c r="L60" s="12" t="s">
        <v>25</v>
      </c>
    </row>
    <row r="61" spans="1:12" ht="12.75">
      <c r="A61" s="10" t="s">
        <v>18</v>
      </c>
      <c r="B61" s="10" t="s">
        <v>188</v>
      </c>
      <c r="C61" s="10" t="s">
        <v>20</v>
      </c>
      <c r="D61" s="10" t="s">
        <v>20</v>
      </c>
      <c r="E61" s="8" t="s">
        <v>189</v>
      </c>
      <c r="F61" s="12" t="s">
        <v>190</v>
      </c>
      <c r="G61" s="12" t="s">
        <v>191</v>
      </c>
      <c r="H61" s="12" t="s">
        <v>25</v>
      </c>
      <c r="I61" s="12" t="s">
        <v>192</v>
      </c>
      <c r="J61" s="12" t="s">
        <v>193</v>
      </c>
      <c r="K61" s="12" t="s">
        <v>193</v>
      </c>
      <c r="L61" s="12" t="s">
        <v>194</v>
      </c>
    </row>
    <row r="62" spans="1:12" ht="12.75">
      <c r="A62" s="10" t="s">
        <v>18</v>
      </c>
      <c r="B62" s="10" t="s">
        <v>188</v>
      </c>
      <c r="C62" s="10" t="s">
        <v>19</v>
      </c>
      <c r="D62" s="10" t="s">
        <v>20</v>
      </c>
      <c r="E62" s="8" t="s">
        <v>195</v>
      </c>
      <c r="F62" s="12" t="s">
        <v>190</v>
      </c>
      <c r="G62" s="12" t="s">
        <v>191</v>
      </c>
      <c r="H62" s="12" t="s">
        <v>25</v>
      </c>
      <c r="I62" s="12" t="s">
        <v>192</v>
      </c>
      <c r="J62" s="12" t="s">
        <v>193</v>
      </c>
      <c r="K62" s="12" t="s">
        <v>193</v>
      </c>
      <c r="L62" s="12" t="s">
        <v>194</v>
      </c>
    </row>
    <row r="63" spans="1:12" ht="12.75">
      <c r="A63" s="10" t="s">
        <v>26</v>
      </c>
      <c r="B63" s="10" t="s">
        <v>188</v>
      </c>
      <c r="C63" s="10" t="s">
        <v>19</v>
      </c>
      <c r="D63" s="10" t="s">
        <v>19</v>
      </c>
      <c r="E63" s="8" t="s">
        <v>195</v>
      </c>
      <c r="F63" s="12" t="s">
        <v>190</v>
      </c>
      <c r="G63" s="12" t="s">
        <v>196</v>
      </c>
      <c r="H63" s="12" t="s">
        <v>197</v>
      </c>
      <c r="I63" s="12" t="s">
        <v>25</v>
      </c>
      <c r="J63" s="12" t="s">
        <v>198</v>
      </c>
      <c r="K63" s="12" t="s">
        <v>198</v>
      </c>
      <c r="L63" s="12" t="s">
        <v>199</v>
      </c>
    </row>
    <row r="64" spans="1:12" ht="12.75">
      <c r="A64" s="10" t="s">
        <v>26</v>
      </c>
      <c r="B64" s="10" t="s">
        <v>188</v>
      </c>
      <c r="C64" s="10" t="s">
        <v>19</v>
      </c>
      <c r="D64" s="10" t="s">
        <v>28</v>
      </c>
      <c r="E64" s="8" t="s">
        <v>200</v>
      </c>
      <c r="F64" s="12" t="s">
        <v>25</v>
      </c>
      <c r="G64" s="12" t="s">
        <v>201</v>
      </c>
      <c r="H64" s="12" t="s">
        <v>201</v>
      </c>
      <c r="I64" s="12" t="s">
        <v>192</v>
      </c>
      <c r="J64" s="12" t="s">
        <v>202</v>
      </c>
      <c r="K64" s="12" t="s">
        <v>202</v>
      </c>
      <c r="L64" s="12" t="s">
        <v>203</v>
      </c>
    </row>
    <row r="65" spans="1:12" ht="12.75">
      <c r="A65" s="10" t="s">
        <v>18</v>
      </c>
      <c r="B65" s="10" t="s">
        <v>204</v>
      </c>
      <c r="C65" s="10" t="s">
        <v>20</v>
      </c>
      <c r="D65" s="10" t="s">
        <v>20</v>
      </c>
      <c r="E65" s="8" t="s">
        <v>205</v>
      </c>
      <c r="F65" s="12" t="s">
        <v>206</v>
      </c>
      <c r="G65" s="12" t="s">
        <v>207</v>
      </c>
      <c r="H65" s="12" t="s">
        <v>208</v>
      </c>
      <c r="I65" s="12" t="s">
        <v>25</v>
      </c>
      <c r="J65" s="12" t="s">
        <v>208</v>
      </c>
      <c r="K65" s="12" t="s">
        <v>208</v>
      </c>
      <c r="L65" s="12" t="s">
        <v>25</v>
      </c>
    </row>
    <row r="66" spans="1:12" ht="12.75">
      <c r="A66" s="10" t="s">
        <v>18</v>
      </c>
      <c r="B66" s="10" t="s">
        <v>204</v>
      </c>
      <c r="C66" s="10" t="s">
        <v>19</v>
      </c>
      <c r="D66" s="10" t="s">
        <v>20</v>
      </c>
      <c r="E66" s="8" t="s">
        <v>205</v>
      </c>
      <c r="F66" s="12" t="s">
        <v>206</v>
      </c>
      <c r="G66" s="12" t="s">
        <v>207</v>
      </c>
      <c r="H66" s="12" t="s">
        <v>208</v>
      </c>
      <c r="I66" s="12" t="s">
        <v>25</v>
      </c>
      <c r="J66" s="12" t="s">
        <v>208</v>
      </c>
      <c r="K66" s="12" t="s">
        <v>208</v>
      </c>
      <c r="L66" s="12" t="s">
        <v>25</v>
      </c>
    </row>
    <row r="67" spans="1:12" ht="12.75">
      <c r="A67" s="10" t="s">
        <v>26</v>
      </c>
      <c r="B67" s="10" t="s">
        <v>204</v>
      </c>
      <c r="C67" s="10" t="s">
        <v>19</v>
      </c>
      <c r="D67" s="10" t="s">
        <v>19</v>
      </c>
      <c r="E67" s="8" t="s">
        <v>205</v>
      </c>
      <c r="F67" s="12" t="s">
        <v>206</v>
      </c>
      <c r="G67" s="12" t="s">
        <v>207</v>
      </c>
      <c r="H67" s="12" t="s">
        <v>208</v>
      </c>
      <c r="I67" s="12" t="s">
        <v>25</v>
      </c>
      <c r="J67" s="12" t="s">
        <v>208</v>
      </c>
      <c r="K67" s="12" t="s">
        <v>208</v>
      </c>
      <c r="L67" s="12" t="s">
        <v>25</v>
      </c>
    </row>
    <row r="68" spans="1:12" ht="12.75">
      <c r="A68" s="10" t="s">
        <v>18</v>
      </c>
      <c r="B68" s="10" t="s">
        <v>209</v>
      </c>
      <c r="C68" s="10" t="s">
        <v>20</v>
      </c>
      <c r="D68" s="10" t="s">
        <v>20</v>
      </c>
      <c r="E68" s="8" t="s">
        <v>210</v>
      </c>
      <c r="F68" s="12" t="s">
        <v>211</v>
      </c>
      <c r="G68" s="12" t="s">
        <v>212</v>
      </c>
      <c r="H68" s="12" t="s">
        <v>213</v>
      </c>
      <c r="I68" s="12" t="s">
        <v>25</v>
      </c>
      <c r="J68" s="12" t="s">
        <v>213</v>
      </c>
      <c r="K68" s="12" t="s">
        <v>213</v>
      </c>
      <c r="L68" s="12" t="s">
        <v>25</v>
      </c>
    </row>
    <row r="69" spans="1:12" ht="12.75">
      <c r="A69" s="10" t="s">
        <v>18</v>
      </c>
      <c r="B69" s="10" t="s">
        <v>209</v>
      </c>
      <c r="C69" s="10" t="s">
        <v>43</v>
      </c>
      <c r="D69" s="10" t="s">
        <v>20</v>
      </c>
      <c r="E69" s="8" t="s">
        <v>214</v>
      </c>
      <c r="F69" s="12" t="s">
        <v>211</v>
      </c>
      <c r="G69" s="12" t="s">
        <v>212</v>
      </c>
      <c r="H69" s="12" t="s">
        <v>213</v>
      </c>
      <c r="I69" s="12" t="s">
        <v>25</v>
      </c>
      <c r="J69" s="12" t="s">
        <v>213</v>
      </c>
      <c r="K69" s="12" t="s">
        <v>213</v>
      </c>
      <c r="L69" s="12" t="s">
        <v>25</v>
      </c>
    </row>
    <row r="70" spans="1:12" ht="12.75">
      <c r="A70" s="10" t="s">
        <v>26</v>
      </c>
      <c r="B70" s="10" t="s">
        <v>209</v>
      </c>
      <c r="C70" s="10" t="s">
        <v>43</v>
      </c>
      <c r="D70" s="10" t="s">
        <v>19</v>
      </c>
      <c r="E70" s="8" t="s">
        <v>215</v>
      </c>
      <c r="F70" s="12" t="s">
        <v>211</v>
      </c>
      <c r="G70" s="12" t="s">
        <v>212</v>
      </c>
      <c r="H70" s="12" t="s">
        <v>213</v>
      </c>
      <c r="I70" s="12" t="s">
        <v>25</v>
      </c>
      <c r="J70" s="12" t="s">
        <v>213</v>
      </c>
      <c r="K70" s="12" t="s">
        <v>213</v>
      </c>
      <c r="L70" s="12" t="s">
        <v>25</v>
      </c>
    </row>
    <row r="71" spans="1:12" ht="12.75">
      <c r="A71" s="9" t="s">
        <v>5</v>
      </c>
      <c r="B71" s="9" t="s">
        <v>5</v>
      </c>
      <c r="C71" s="9" t="s">
        <v>5</v>
      </c>
      <c r="D71" s="9" t="s">
        <v>5</v>
      </c>
      <c r="E71" s="9" t="s">
        <v>216</v>
      </c>
      <c r="F71" s="13" t="s">
        <v>217</v>
      </c>
      <c r="G71" s="13" t="s">
        <v>218</v>
      </c>
      <c r="H71" s="13" t="s">
        <v>219</v>
      </c>
      <c r="I71" s="15">
        <f>I27+I50+I61</f>
        <v>960961.39</v>
      </c>
      <c r="J71" s="15">
        <f>J11+J14+J18+J27+J33+J39+J42+J45+J50+J53+J58+J61+J65+J68</f>
        <v>17825385.389999997</v>
      </c>
      <c r="K71" s="15">
        <f>K11+K14+K18+K27+K33+K39+K42+K45+K50+K53+K58+K61+K65+K68</f>
        <v>15939462.569999998</v>
      </c>
      <c r="L71" s="15">
        <f>L27+L50+L61</f>
        <v>-2973766.0299999993</v>
      </c>
    </row>
    <row r="72" ht="12.75">
      <c r="L72" s="16"/>
    </row>
    <row r="135" ht="12.75">
      <c r="B135" s="3" t="s">
        <v>220</v>
      </c>
    </row>
  </sheetData>
  <sheetProtection/>
  <printOptions/>
  <pageMargins left="0.8" right="0.8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LUPE-TESORERIA</dc:creator>
  <cp:keywords/>
  <dc:description/>
  <cp:lastModifiedBy>H. Ayuntamiento 03</cp:lastModifiedBy>
  <dcterms:created xsi:type="dcterms:W3CDTF">2022-02-14T15:39:59Z</dcterms:created>
  <dcterms:modified xsi:type="dcterms:W3CDTF">2022-02-14T15:49:55Z</dcterms:modified>
  <cp:category/>
  <cp:version/>
  <cp:contentType/>
  <cp:contentStatus/>
</cp:coreProperties>
</file>